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55" tabRatio="5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<sst xmlns="http://schemas.openxmlformats.org/spreadsheetml/2006/main" count="59" uniqueCount="46">
  <si>
    <t>Pieczęć</t>
  </si>
  <si>
    <t>Numer oferty</t>
  </si>
  <si>
    <t>Nazwa organizacji   pozarządowej, podmioty składające ofertę</t>
  </si>
  <si>
    <t>Koszt   całkowity</t>
  </si>
  <si>
    <t>Z tego wnioskowany z dotacji</t>
  </si>
  <si>
    <t>Z tego finansowany z środków własnych</t>
  </si>
  <si>
    <t>RAZEM</t>
  </si>
  <si>
    <t>..................................................................................</t>
  </si>
  <si>
    <t>........................................................................</t>
  </si>
  <si>
    <t>podpis kierownika lub osoby upoważnionej</t>
  </si>
  <si>
    <t xml:space="preserve">                     podpis członków Komisji</t>
  </si>
  <si>
    <t>Data wpływu oferty</t>
  </si>
  <si>
    <t>Zał.  1</t>
  </si>
  <si>
    <t>Zbiorcze zestawienie ofert otwartego konkursu w  zakresie upowszechniania kultury, sztuki, ochrony dóbr kultury i dziedzictwa narodowego</t>
  </si>
  <si>
    <t>Koło Gospodyń Wiejskich w Zaborzu</t>
  </si>
  <si>
    <t>Koło Gospodyń Wiejskich w Ratajowie</t>
  </si>
  <si>
    <t>Koło Gopsodyń Wiejksich w Waganowicach</t>
  </si>
  <si>
    <t>25.02.2022 godz. 10.00</t>
  </si>
  <si>
    <t>Stowarzyszenie Miejska Orkiestra Dęta ECHO</t>
  </si>
  <si>
    <t>28.02.2022 godz. 11.35</t>
  </si>
  <si>
    <t>Koło Gospodyń Wiejskich w Niedźwiedziu</t>
  </si>
  <si>
    <t>28.02.2022 godz. 13.20</t>
  </si>
  <si>
    <t>28.02.2022 godz. 13.26</t>
  </si>
  <si>
    <t>Oddział Rejonowy Polskiego Związku Emerytó i Inwalidów w Słomnikach</t>
  </si>
  <si>
    <t>28.02.2022 godz. 13.37</t>
  </si>
  <si>
    <t>Stowarzyszenie Razem dla Waganowic</t>
  </si>
  <si>
    <t>28.02.2022 godz. 13.40</t>
  </si>
  <si>
    <t>Koło Gospodyń Wiejskich w Miłocicach</t>
  </si>
  <si>
    <t>1.03.2022 godz. 11.48</t>
  </si>
  <si>
    <t>1.03.2022 godz. 12.35</t>
  </si>
  <si>
    <t>Stowarzyszenie Kobiet Aktywnych KOBRA</t>
  </si>
  <si>
    <t>1.03.2022 godz. 12.45</t>
  </si>
  <si>
    <t>Towarzystwo Kulturalno-Sportowe w Słomnikach</t>
  </si>
  <si>
    <t>1.03.2022 godz. 13.48</t>
  </si>
  <si>
    <t>Koło Gospodyń Wiejskich w Kacicach</t>
  </si>
  <si>
    <t>2.03.2022 godz. 9.18</t>
  </si>
  <si>
    <t>Ochotnicza Straż Pożarna w Prandocinie</t>
  </si>
  <si>
    <t>2.03.2022 godz. 11.16</t>
  </si>
  <si>
    <t>Stowarzyszenie Jurajski Uniwersytet Trzeciego Wieku w Słomnikach</t>
  </si>
  <si>
    <t>2.03.2022 godz. 12.05</t>
  </si>
  <si>
    <t>Radość Działania Stowarzyszenie Pracowników Zespołu Szkół Ogólnokształcących w Słomnikach</t>
  </si>
  <si>
    <t>2.03.2022 godz. 12.30</t>
  </si>
  <si>
    <t>Chrześcijańskie Stowarzyszenie Osób Niepełnosprawnych Ich rodzin i Przyjaciół "Ognisko"</t>
  </si>
  <si>
    <t>2.03.2022 godz. 13.12</t>
  </si>
  <si>
    <t>Koło Gospodyń Wiejskich Złoty Kłos Brończyce</t>
  </si>
  <si>
    <t>2.03.2022 godz. 13.18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</si>
</sst>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 wrapText="1"/>
    </xf>
    <xf numFmtId="2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2" fontId="0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0"/>
  <sheetViews>
    <sheetView tabSelected="1" zoomScalePageLayoutView="0" workbookViewId="0" topLeftCell="A1">
      <selection activeCell="G41" sqref="B1:G41"/>
    </sheetView>
  </sheetViews>
  <sheetFormatPr defaultColWidth="11.57421875" defaultRowHeight="12.75"/>
  <cols>
    <col min="1" max="1" width="6.421875" style="0" customWidth="1"/>
    <col min="2" max="2" width="7.57421875" style="0" customWidth="1"/>
    <col min="3" max="3" width="34.7109375" style="0" customWidth="1"/>
    <col min="4" max="4" width="18.7109375" style="1" customWidth="1"/>
    <col min="5" max="6" width="20.421875" style="1" customWidth="1"/>
    <col min="7" max="7" width="21.7109375" style="0" customWidth="1"/>
    <col min="8" max="8" width="13.28125" style="0" customWidth="1"/>
    <col min="9" max="9" width="27.7109375" style="0" customWidth="1"/>
    <col min="10" max="10" width="11.8515625" style="0" customWidth="1"/>
  </cols>
  <sheetData>
    <row r="1" spans="6:7" ht="12.75">
      <c r="F1" s="2"/>
      <c r="G1" s="3"/>
    </row>
    <row r="2" spans="2:8" ht="12.75">
      <c r="B2" t="s">
        <v>12</v>
      </c>
      <c r="F2" s="4"/>
      <c r="G2" s="5"/>
      <c r="H2" s="6"/>
    </row>
    <row r="3" spans="6:8" ht="12.75">
      <c r="F3" s="4"/>
      <c r="G3" s="5"/>
      <c r="H3" s="6"/>
    </row>
    <row r="4" spans="6:8" ht="12.75">
      <c r="F4" s="4"/>
      <c r="G4" s="5"/>
      <c r="H4" s="6"/>
    </row>
    <row r="5" spans="6:8" ht="12.75">
      <c r="F5" s="25" t="s">
        <v>0</v>
      </c>
      <c r="G5" s="25"/>
      <c r="H5" s="6"/>
    </row>
    <row r="6" spans="6:8" ht="12.75">
      <c r="F6" s="7"/>
      <c r="G6" s="8"/>
      <c r="H6" s="6"/>
    </row>
    <row r="8" spans="2:7" ht="12.75">
      <c r="B8" s="9" t="s">
        <v>13</v>
      </c>
      <c r="C8" s="9"/>
      <c r="D8" s="10"/>
      <c r="E8" s="10"/>
      <c r="F8" s="10"/>
      <c r="G8" s="9"/>
    </row>
    <row r="11" spans="2:7" ht="25.5">
      <c r="B11" s="15" t="s">
        <v>1</v>
      </c>
      <c r="C11" s="15" t="s">
        <v>2</v>
      </c>
      <c r="D11" s="16" t="s">
        <v>3</v>
      </c>
      <c r="E11" s="16" t="s">
        <v>4</v>
      </c>
      <c r="F11" s="15" t="s">
        <v>5</v>
      </c>
      <c r="G11" s="16" t="s">
        <v>11</v>
      </c>
    </row>
    <row r="12" spans="2:8" ht="36.75" customHeight="1">
      <c r="B12" s="15">
        <v>1</v>
      </c>
      <c r="C12" s="19" t="s">
        <v>23</v>
      </c>
      <c r="D12" s="16">
        <v>20000</v>
      </c>
      <c r="E12" s="16">
        <v>20000</v>
      </c>
      <c r="F12" s="16">
        <v>0</v>
      </c>
      <c r="G12" s="20" t="s">
        <v>17</v>
      </c>
      <c r="H12" s="22"/>
    </row>
    <row r="13" spans="2:8" ht="41.25" customHeight="1">
      <c r="B13" s="15">
        <v>2</v>
      </c>
      <c r="C13" s="18" t="s">
        <v>18</v>
      </c>
      <c r="D13" s="16">
        <v>33500</v>
      </c>
      <c r="E13" s="16">
        <v>32600</v>
      </c>
      <c r="F13" s="16">
        <f aca="true" t="shared" si="0" ref="F13:F32">D13-E13</f>
        <v>900</v>
      </c>
      <c r="G13" s="20" t="s">
        <v>19</v>
      </c>
      <c r="H13" s="6"/>
    </row>
    <row r="14" spans="2:8" ht="41.25" customHeight="1">
      <c r="B14" s="15">
        <v>3</v>
      </c>
      <c r="C14" s="19" t="s">
        <v>20</v>
      </c>
      <c r="D14" s="16">
        <v>10000</v>
      </c>
      <c r="E14" s="16">
        <v>10000</v>
      </c>
      <c r="F14" s="16">
        <f t="shared" si="0"/>
        <v>0</v>
      </c>
      <c r="G14" s="20" t="s">
        <v>21</v>
      </c>
      <c r="H14" s="6"/>
    </row>
    <row r="15" spans="2:8" ht="41.25" customHeight="1">
      <c r="B15" s="15">
        <v>4</v>
      </c>
      <c r="C15" s="19" t="s">
        <v>16</v>
      </c>
      <c r="D15" s="16">
        <v>23800</v>
      </c>
      <c r="E15" s="16">
        <v>14280</v>
      </c>
      <c r="F15" s="16">
        <f t="shared" si="0"/>
        <v>9520</v>
      </c>
      <c r="G15" s="20" t="s">
        <v>22</v>
      </c>
      <c r="H15" s="6"/>
    </row>
    <row r="16" spans="2:8" ht="39.75" customHeight="1">
      <c r="B16" s="15">
        <v>5</v>
      </c>
      <c r="C16" s="21" t="s">
        <v>15</v>
      </c>
      <c r="D16" s="16">
        <v>10540</v>
      </c>
      <c r="E16" s="16">
        <v>10540</v>
      </c>
      <c r="F16" s="16">
        <f t="shared" si="0"/>
        <v>0</v>
      </c>
      <c r="G16" s="20" t="s">
        <v>24</v>
      </c>
      <c r="H16" s="6"/>
    </row>
    <row r="17" spans="2:9" ht="38.25" customHeight="1">
      <c r="B17" s="15">
        <v>6</v>
      </c>
      <c r="C17" s="21" t="s">
        <v>25</v>
      </c>
      <c r="D17" s="17">
        <v>7800</v>
      </c>
      <c r="E17" s="17">
        <v>6400</v>
      </c>
      <c r="F17" s="16">
        <f t="shared" si="0"/>
        <v>1400</v>
      </c>
      <c r="G17" s="20" t="s">
        <v>26</v>
      </c>
      <c r="H17" s="6"/>
      <c r="I17" s="22"/>
    </row>
    <row r="18" spans="2:9" ht="38.25" customHeight="1">
      <c r="B18" s="15">
        <v>7</v>
      </c>
      <c r="C18" s="21" t="s">
        <v>25</v>
      </c>
      <c r="D18" s="17">
        <v>1835</v>
      </c>
      <c r="E18" s="17">
        <v>1595</v>
      </c>
      <c r="F18" s="16">
        <f t="shared" si="0"/>
        <v>240</v>
      </c>
      <c r="G18" s="20" t="s">
        <v>26</v>
      </c>
      <c r="H18" s="6"/>
      <c r="I18" s="22"/>
    </row>
    <row r="19" spans="2:9" ht="38.25" customHeight="1">
      <c r="B19" s="15">
        <v>8</v>
      </c>
      <c r="C19" s="19" t="s">
        <v>27</v>
      </c>
      <c r="D19" s="17">
        <v>7551</v>
      </c>
      <c r="E19" s="17">
        <v>6551</v>
      </c>
      <c r="F19" s="16">
        <f t="shared" si="0"/>
        <v>1000</v>
      </c>
      <c r="G19" s="20" t="s">
        <v>28</v>
      </c>
      <c r="H19" s="6"/>
      <c r="I19" s="22"/>
    </row>
    <row r="20" spans="2:9" ht="38.25" customHeight="1">
      <c r="B20" s="15">
        <v>9</v>
      </c>
      <c r="C20" s="19" t="s">
        <v>14</v>
      </c>
      <c r="D20" s="17">
        <v>10000</v>
      </c>
      <c r="E20" s="17">
        <v>10000</v>
      </c>
      <c r="F20" s="16">
        <f t="shared" si="0"/>
        <v>0</v>
      </c>
      <c r="G20" s="20" t="s">
        <v>29</v>
      </c>
      <c r="H20" s="6"/>
      <c r="I20" s="22"/>
    </row>
    <row r="21" spans="2:9" ht="38.25" customHeight="1">
      <c r="B21" s="15">
        <v>10</v>
      </c>
      <c r="C21" s="21" t="s">
        <v>30</v>
      </c>
      <c r="D21" s="17">
        <v>19200</v>
      </c>
      <c r="E21" s="17">
        <v>19200</v>
      </c>
      <c r="F21" s="16">
        <f t="shared" si="0"/>
        <v>0</v>
      </c>
      <c r="G21" s="20" t="s">
        <v>31</v>
      </c>
      <c r="H21" s="6"/>
      <c r="I21" s="22"/>
    </row>
    <row r="22" spans="2:9" ht="38.25" customHeight="1">
      <c r="B22" s="15">
        <v>11</v>
      </c>
      <c r="C22" s="21" t="s">
        <v>32</v>
      </c>
      <c r="D22" s="17">
        <v>4000</v>
      </c>
      <c r="E22" s="17">
        <v>4000</v>
      </c>
      <c r="F22" s="16">
        <f t="shared" si="0"/>
        <v>0</v>
      </c>
      <c r="G22" s="20" t="s">
        <v>33</v>
      </c>
      <c r="H22" s="6"/>
      <c r="I22" s="22"/>
    </row>
    <row r="23" spans="2:9" ht="38.25" customHeight="1">
      <c r="B23" s="15">
        <v>12</v>
      </c>
      <c r="C23" s="21" t="s">
        <v>32</v>
      </c>
      <c r="D23" s="17">
        <v>6000</v>
      </c>
      <c r="E23" s="17">
        <v>6000</v>
      </c>
      <c r="F23" s="16">
        <f t="shared" si="0"/>
        <v>0</v>
      </c>
      <c r="G23" s="20" t="s">
        <v>33</v>
      </c>
      <c r="H23" s="6"/>
      <c r="I23" s="22"/>
    </row>
    <row r="24" spans="2:9" ht="38.25" customHeight="1">
      <c r="B24" s="15">
        <v>13</v>
      </c>
      <c r="C24" s="21" t="s">
        <v>32</v>
      </c>
      <c r="D24" s="17">
        <v>8000</v>
      </c>
      <c r="E24" s="17">
        <v>8000</v>
      </c>
      <c r="F24" s="16">
        <f t="shared" si="0"/>
        <v>0</v>
      </c>
      <c r="G24" s="20" t="s">
        <v>33</v>
      </c>
      <c r="H24" s="6"/>
      <c r="I24" s="22"/>
    </row>
    <row r="25" spans="2:9" ht="38.25" customHeight="1">
      <c r="B25" s="15">
        <v>14</v>
      </c>
      <c r="C25" s="21" t="s">
        <v>32</v>
      </c>
      <c r="D25" s="17">
        <v>20000</v>
      </c>
      <c r="E25" s="17">
        <v>20000</v>
      </c>
      <c r="F25" s="16">
        <f t="shared" si="0"/>
        <v>0</v>
      </c>
      <c r="G25" s="20" t="s">
        <v>33</v>
      </c>
      <c r="H25" s="6"/>
      <c r="I25" s="22"/>
    </row>
    <row r="26" spans="2:9" ht="38.25" customHeight="1">
      <c r="B26" s="15">
        <v>15</v>
      </c>
      <c r="C26" s="19" t="s">
        <v>34</v>
      </c>
      <c r="D26" s="17">
        <v>10000</v>
      </c>
      <c r="E26" s="17">
        <v>10000</v>
      </c>
      <c r="F26" s="16">
        <f t="shared" si="0"/>
        <v>0</v>
      </c>
      <c r="G26" s="20" t="s">
        <v>35</v>
      </c>
      <c r="H26" s="6"/>
      <c r="I26" s="22"/>
    </row>
    <row r="27" spans="2:9" ht="38.25" customHeight="1">
      <c r="B27" s="15">
        <v>16</v>
      </c>
      <c r="C27" s="21" t="s">
        <v>36</v>
      </c>
      <c r="D27" s="17">
        <v>16600</v>
      </c>
      <c r="E27" s="17">
        <v>15000</v>
      </c>
      <c r="F27" s="16">
        <f t="shared" si="0"/>
        <v>1600</v>
      </c>
      <c r="G27" s="20" t="s">
        <v>37</v>
      </c>
      <c r="H27" s="6"/>
      <c r="I27" s="22"/>
    </row>
    <row r="28" spans="2:9" ht="38.25" customHeight="1">
      <c r="B28" s="15">
        <v>17</v>
      </c>
      <c r="C28" s="21" t="s">
        <v>38</v>
      </c>
      <c r="D28" s="17">
        <v>22000</v>
      </c>
      <c r="E28" s="17">
        <v>22000</v>
      </c>
      <c r="F28" s="16">
        <f t="shared" si="0"/>
        <v>0</v>
      </c>
      <c r="G28" s="20" t="s">
        <v>39</v>
      </c>
      <c r="H28" s="6"/>
      <c r="I28" s="22"/>
    </row>
    <row r="29" spans="2:9" ht="38.25" customHeight="1">
      <c r="B29" s="15">
        <v>18</v>
      </c>
      <c r="C29" s="21" t="s">
        <v>40</v>
      </c>
      <c r="D29" s="17">
        <v>20000</v>
      </c>
      <c r="E29" s="17">
        <v>14000</v>
      </c>
      <c r="F29" s="16">
        <f t="shared" si="0"/>
        <v>6000</v>
      </c>
      <c r="G29" s="20" t="s">
        <v>41</v>
      </c>
      <c r="H29" s="6"/>
      <c r="I29" s="22"/>
    </row>
    <row r="30" spans="2:9" ht="38.25" customHeight="1">
      <c r="B30" s="15">
        <v>19</v>
      </c>
      <c r="C30" s="21" t="s">
        <v>40</v>
      </c>
      <c r="D30" s="17">
        <v>15000</v>
      </c>
      <c r="E30" s="17">
        <v>10750</v>
      </c>
      <c r="F30" s="16">
        <f t="shared" si="0"/>
        <v>4250</v>
      </c>
      <c r="G30" s="20" t="s">
        <v>41</v>
      </c>
      <c r="H30" s="6"/>
      <c r="I30" s="22"/>
    </row>
    <row r="31" spans="2:9" ht="38.25" customHeight="1">
      <c r="B31" s="15">
        <v>20</v>
      </c>
      <c r="C31" s="21" t="s">
        <v>42</v>
      </c>
      <c r="D31" s="17">
        <v>3300</v>
      </c>
      <c r="E31" s="17">
        <v>2400</v>
      </c>
      <c r="F31" s="16">
        <f t="shared" si="0"/>
        <v>900</v>
      </c>
      <c r="G31" s="20" t="s">
        <v>43</v>
      </c>
      <c r="H31" s="6"/>
      <c r="I31" s="22"/>
    </row>
    <row r="32" spans="2:9" ht="36.75" customHeight="1">
      <c r="B32" s="15">
        <v>21</v>
      </c>
      <c r="C32" s="19" t="s">
        <v>44</v>
      </c>
      <c r="D32" s="17">
        <v>21700</v>
      </c>
      <c r="E32" s="17">
        <v>20200</v>
      </c>
      <c r="F32" s="16">
        <f t="shared" si="0"/>
        <v>1500</v>
      </c>
      <c r="G32" s="20" t="s">
        <v>45</v>
      </c>
      <c r="H32" s="6"/>
      <c r="I32" s="23"/>
    </row>
    <row r="33" spans="3:6" ht="39.75" customHeight="1">
      <c r="C33" s="24" t="s">
        <v>6</v>
      </c>
      <c r="D33" s="26">
        <f>SUM(D12:D32)</f>
        <v>290826</v>
      </c>
      <c r="E33" s="26">
        <f>SUM(E12:E32)</f>
        <v>263516</v>
      </c>
      <c r="F33" s="26">
        <f>SUM(F12:F32)</f>
        <v>27310</v>
      </c>
    </row>
    <row r="34" spans="3:6" ht="17.25" customHeight="1">
      <c r="C34" s="11"/>
      <c r="D34" s="12"/>
      <c r="E34"/>
      <c r="F34" s="12"/>
    </row>
    <row r="35" spans="3:7" ht="17.25" customHeight="1">
      <c r="C35" t="s">
        <v>7</v>
      </c>
      <c r="F35"/>
      <c r="G35" s="13"/>
    </row>
    <row r="36" spans="3:7" ht="17.25" customHeight="1">
      <c r="C36" t="s">
        <v>7</v>
      </c>
      <c r="F36"/>
      <c r="G36" s="14"/>
    </row>
    <row r="37" spans="3:7" ht="18.75" customHeight="1">
      <c r="C37" t="s">
        <v>7</v>
      </c>
      <c r="F37" s="27" t="s">
        <v>8</v>
      </c>
      <c r="G37" s="27"/>
    </row>
    <row r="38" spans="3:7" ht="12.75">
      <c r="C38" t="s">
        <v>7</v>
      </c>
      <c r="F38" s="28" t="s">
        <v>9</v>
      </c>
      <c r="G38" s="28"/>
    </row>
    <row r="40" ht="12.75">
      <c r="C40" t="s">
        <v>10</v>
      </c>
    </row>
  </sheetData>
  <sheetProtection selectLockedCells="1" selectUnlockedCells="1"/>
  <mergeCells count="2">
    <mergeCell ref="F37:G37"/>
    <mergeCell ref="F38:G38"/>
  </mergeCells>
  <printOptions/>
  <pageMargins left="0.7875" right="0.7875" top="0.7875" bottom="0.7875" header="0.5118055555555555" footer="0.5118055555555555"/>
  <pageSetup firstPageNumber="1" useFirstPageNumber="1" fitToHeight="1" fitToWidth="1" horizontalDpi="300" verticalDpi="3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beata.korus</dc:creator>
  <cp:keywords/>
  <dc:description/>
  <cp:lastModifiedBy>Małgorzata Klich</cp:lastModifiedBy>
  <cp:lastPrinted>2022-03-10T07:17:55Z</cp:lastPrinted>
  <dcterms:created xsi:type="dcterms:W3CDTF">2014-02-07T14:15:41Z</dcterms:created>
  <dcterms:modified xsi:type="dcterms:W3CDTF">2022-03-10T07:18:00Z</dcterms:modified>
  <cp:category/>
  <cp:version/>
  <cp:contentType/>
  <cp:contentStatus/>
</cp:coreProperties>
</file>